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4-财政拨款支出预算" sheetId="1" r:id="rId1"/>
    <sheet name="ARVZG8LD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<sst xmlns="http://schemas.openxmlformats.org/spreadsheetml/2006/main" count="37" uniqueCount="37">
  <si>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</si>
  <si>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</si>
  <si>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</si>
  <si>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</si>
  <si>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</si>
  <si>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</si>
  <si>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</si>
  <si>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</si>
  <si>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</si>
  <si>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</si>
  <si>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</si>
  <si>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</si>
  <si>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</si>
  <si>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</si>
  <si>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</si>
  <si>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</si>
  <si>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</si>
  <si>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</si>
  <si>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</si>
  <si>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</si>
  <si>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</si>
  <si>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</si>
  <si>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</si>
  <si>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  高等职业教育</t>
  </si>
  <si>
    <t>2050803</t>
  </si>
  <si>
    <t>2210201</t>
  </si>
  <si>
    <t>教育</t>
  </si>
  <si>
    <t>职业教育</t>
  </si>
  <si>
    <t>2050305</t>
  </si>
  <si>
    <t>20508</t>
  </si>
  <si>
    <t xml:space="preserve">    进修及培训</t>
  </si>
  <si>
    <t xml:space="preserve">      培训支出</t>
  </si>
  <si>
    <t>住房保障支出</t>
  </si>
  <si>
    <t>221</t>
  </si>
  <si>
    <t>22102</t>
  </si>
  <si>
    <t xml:space="preserve">    住房改革支出</t>
  </si>
  <si>
    <t xml:space="preserve">      住房公积金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</si>
</sst>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-&quot;$&quot;\ * #,##0.00_-;_-&quot;$&quot;\ * #,##0.00\-;_-&quot;$&quot;\ * &quot;-&quot;??_-;_-@_-"/>
    <numFmt numFmtId="186" formatCode="0.00_)"/>
    <numFmt numFmtId="187" formatCode="_(* #,##0.00_);_(* \(#,##0.00\);_(* &quot;-&quot;??_);_(@_)"/>
    <numFmt numFmtId="188" formatCode="_(\$* #,##0.00_);_(\$* \(#,##0.00\);_(\$* &quot;-&quot;??_);_(@_)"/>
    <numFmt numFmtId="189" formatCode="_-&quot;$&quot;\ * #,##0_-;_-&quot;$&quot;\ * #,##0\-;_-&quot;$&quot;\ * &quot;-&quot;_-;_-@_-"/>
    <numFmt numFmtId="190" formatCode="_-* #,##0_$_-;\-* #,##0_$_-;_-* &quot;-&quot;_$_-;_-@_-"/>
    <numFmt numFmtId="191" formatCode="_-* #,##0.00\ _k_r_-;\-* #,##0.00\ _k_r_-;_-* &quot;-&quot;??\ _k_r_-;_-@_-"/>
    <numFmt numFmtId="192" formatCode="#,##0;[Red]\(#,##0\)"/>
    <numFmt numFmtId="193" formatCode="&quot;綅&quot;\t#,##0_);[Red]\(&quot;綅&quot;\t#,##0\)"/>
    <numFmt numFmtId="194" formatCode="_-&quot;$&quot;* #,##0_-;\-&quot;$&quot;* #,##0_-;_-&quot;$&quot;* &quot;-&quot;_-;_-@_-"/>
    <numFmt numFmtId="195" formatCode="_-* #,##0.00&quot;$&quot;_-;\-* #,##0.00&quot;$&quot;_-;_-* &quot;-&quot;??&quot;$&quot;_-;_-@_-"/>
    <numFmt numFmtId="196" formatCode="#,##0.0_);\(#,##0.0\)"/>
    <numFmt numFmtId="197" formatCode="\$#,##0.00;\(\$#,##0.00\)"/>
    <numFmt numFmtId="198" formatCode="yy\.mm\.dd"/>
    <numFmt numFmtId="199" formatCode="_(&quot;$&quot;* #,##0_);_(&quot;$&quot;* \(#,##0\);_(&quot;$&quot;* &quot;-&quot;_);_(@_)"/>
    <numFmt numFmtId="200" formatCode="&quot;?\t#,##0_);[Red]\(&quot;&quot;?&quot;\t#,##0\)"/>
    <numFmt numFmtId="201" formatCode="\$#,##0;\(\$#,##0\)"/>
    <numFmt numFmtId="202" formatCode="_-* #,##0&quot;$&quot;_-;\-* #,##0&quot;$&quot;_-;_-* &quot;-&quot;&quot;$&quot;_-;_-@_-"/>
    <numFmt numFmtId="203" formatCode="#,##0;\-#,##0;&quot;-&quot;"/>
    <numFmt numFmtId="204" formatCode="&quot;$&quot;\ #,##0.00_-;[Red]&quot;$&quot;\ #,##0.00\-"/>
    <numFmt numFmtId="205" formatCode="&quot;$&quot;#,##0.00_);[Red]\(&quot;$&quot;#,##0.00\)"/>
    <numFmt numFmtId="206" formatCode="&quot;$&quot;#,##0_);\(&quot;$&quot;#,##0\)"/>
    <numFmt numFmtId="207" formatCode="&quot;$&quot;#,##0_);[Red]\(&quot;$&quot;#,##0\)"/>
    <numFmt numFmtId="208" formatCode="_-* #,##0\ _k_r_-;\-* #,##0\ _k_r_-;_-* &quot;-&quot;\ _k_r_-;_-@_-"/>
    <numFmt numFmtId="209" formatCode="_(&quot;$&quot;* #,##0.00_);_(&quot;$&quot;* \(#,##0.00\);_(&quot;$&quot;* &quot;-&quot;??_);_(@_)"/>
    <numFmt numFmtId="210" formatCode="#,##0;\(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</numFmts>
  <fonts count="94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i/>
      <sz val="10"/>
      <name val="MS Sans Serif"/>
      <family val="2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  <font>
      <b/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60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206" fontId="63" fillId="0" borderId="1" applyAlignment="0" applyProtection="0"/>
    <xf numFmtId="203" fontId="0" fillId="0" borderId="0" applyFill="0" applyBorder="0" applyAlignment="0">
      <protection/>
    </xf>
    <xf numFmtId="0" fontId="41" fillId="20" borderId="2" applyNumberFormat="0" applyAlignment="0" applyProtection="0"/>
    <xf numFmtId="0" fontId="69" fillId="21" borderId="3" applyNumberFormat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210" fontId="22" fillId="0" borderId="0">
      <alignment/>
      <protection/>
    </xf>
    <xf numFmtId="43" fontId="0" fillId="0" borderId="0" applyFont="0" applyFill="0" applyBorder="0" applyAlignment="0" applyProtection="0"/>
    <xf numFmtId="192" fontId="27" fillId="0" borderId="0">
      <alignment/>
      <protection/>
    </xf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22" fillId="0" borderId="0">
      <alignment/>
      <protection/>
    </xf>
    <xf numFmtId="0" fontId="48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22" fillId="0" borderId="0">
      <alignment/>
      <protection/>
    </xf>
    <xf numFmtId="0" fontId="64" fillId="0" borderId="0" applyNumberFormat="0" applyFill="0" applyBorder="0" applyAlignment="0" applyProtection="0"/>
    <xf numFmtId="2" fontId="48" fillId="0" borderId="0" applyProtection="0">
      <alignment/>
    </xf>
    <xf numFmtId="0" fontId="6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6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96" fontId="46" fillId="25" borderId="0">
      <alignment/>
      <protection/>
    </xf>
    <xf numFmtId="0" fontId="49" fillId="0" borderId="10" applyNumberFormat="0" applyFill="0" applyAlignment="0" applyProtection="0"/>
    <xf numFmtId="196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22" fillId="0" borderId="0">
      <alignment/>
      <protection/>
    </xf>
    <xf numFmtId="37" fontId="71" fillId="0" borderId="0">
      <alignment/>
      <protection/>
    </xf>
    <xf numFmtId="0" fontId="70" fillId="0" borderId="0">
      <alignment/>
      <protection/>
    </xf>
    <xf numFmtId="0" fontId="46" fillId="0" borderId="0">
      <alignment/>
      <protection/>
    </xf>
    <xf numFmtId="186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6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3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7" fillId="0" borderId="0">
      <alignment/>
      <protection/>
    </xf>
    <xf numFmtId="0" fontId="63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7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9" fillId="0" borderId="6" applyNumberFormat="0" applyFill="0" applyAlignment="0" applyProtection="0"/>
    <xf numFmtId="0" fontId="12" fillId="0" borderId="7" applyNumberFormat="0" applyFill="0" applyAlignment="0" applyProtection="0"/>
    <xf numFmtId="0" fontId="65" fillId="0" borderId="7" applyNumberFormat="0" applyFill="0" applyAlignment="0" applyProtection="0"/>
    <xf numFmtId="0" fontId="33" fillId="0" borderId="8" applyNumberFormat="0" applyFill="0" applyAlignment="0" applyProtection="0"/>
    <xf numFmtId="0" fontId="6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76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1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1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72" fillId="0" borderId="18" applyNumberFormat="0" applyFill="0" applyAlignment="0" applyProtection="0"/>
    <xf numFmtId="188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1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>
      <alignment/>
      <protection/>
    </xf>
    <xf numFmtId="181" fontId="0" fillId="0" borderId="0" applyFont="0" applyFill="0" applyBorder="0" applyAlignment="0" applyProtection="0"/>
    <xf numFmtId="0" fontId="73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8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6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8" fillId="7" borderId="2" applyNumberFormat="0" applyAlignment="0" applyProtection="0"/>
    <xf numFmtId="1" fontId="27" fillId="0" borderId="17" applyFill="0" applyProtection="0">
      <alignment horizontal="center"/>
    </xf>
    <xf numFmtId="1" fontId="77" fillId="0" borderId="9">
      <alignment vertical="center"/>
      <protection locked="0"/>
    </xf>
    <xf numFmtId="0" fontId="51" fillId="0" borderId="0">
      <alignment/>
      <protection/>
    </xf>
    <xf numFmtId="212" fontId="77" fillId="0" borderId="9">
      <alignment vertical="center"/>
      <protection locked="0"/>
    </xf>
    <xf numFmtId="0" fontId="9" fillId="0" borderId="0">
      <alignment/>
      <protection/>
    </xf>
    <xf numFmtId="0" fontId="79" fillId="0" borderId="0">
      <alignment/>
      <protection/>
    </xf>
    <xf numFmtId="0" fontId="74" fillId="0" borderId="0" applyNumberFormat="0" applyFill="0" applyBorder="0" applyAlignment="0" applyProtection="0"/>
    <xf numFmtId="0" fontId="5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2">
    <xf numFmtId="0" fontId="0" fillId="0" borderId="0" xfId="0" applyAlignment="1">
      <alignment/>
    </xf>
    <xf numFmtId="0" fontId="27" fillId="0" borderId="0" xfId="174">
      <alignment/>
      <protection/>
    </xf>
    <xf numFmtId="0" fontId="83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4" fillId="33" borderId="20" xfId="174" applyFont="1" applyFill="1" applyBorder="1" applyAlignment="1">
      <alignment horizontal="center"/>
      <protection/>
    </xf>
    <xf numFmtId="0" fontId="85" fillId="34" borderId="21" xfId="174" applyFont="1" applyFill="1" applyBorder="1" applyAlignment="1">
      <alignment horizontal="center"/>
      <protection/>
    </xf>
    <xf numFmtId="0" fontId="84" fillId="33" borderId="21" xfId="174" applyFont="1" applyFill="1" applyBorder="1" applyAlignment="1">
      <alignment horizontal="center"/>
      <protection/>
    </xf>
    <xf numFmtId="0" fontId="84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88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9" fillId="0" borderId="0" xfId="0" applyFont="1" applyAlignment="1">
      <alignment vertical="center"/>
    </xf>
    <xf numFmtId="0" fontId="86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1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92" fillId="0" borderId="9" xfId="333" applyFont="1" applyBorder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90" fillId="0" borderId="0" xfId="0" applyFont="1" applyFill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9" xfId="333" applyFont="1" applyBorder="1" applyAlignment="1" quotePrefix="1">
      <alignment horizontal="left" vertical="center"/>
      <protection/>
    </xf>
    <xf numFmtId="49" fontId="1" fillId="0" borderId="9" xfId="333" applyNumberFormat="1" applyFont="1" applyBorder="1" applyAlignment="1">
      <alignment horizontal="left" vertical="center"/>
      <protection/>
    </xf>
    <xf numFmtId="0" fontId="91" fillId="0" borderId="9" xfId="333" applyFont="1" applyBorder="1" applyAlignment="1">
      <alignment horizontal="left" vertical="center"/>
      <protection/>
    </xf>
    <xf numFmtId="0" fontId="6" fillId="0" borderId="26" xfId="0" applyFont="1" applyBorder="1" applyAlignment="1">
      <alignment horizontal="left" vertical="center" shrinkToFit="1"/>
    </xf>
    <xf numFmtId="49" fontId="91" fillId="0" borderId="9" xfId="333" applyNumberFormat="1" applyFont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9" fontId="91" fillId="0" borderId="9" xfId="333" applyNumberFormat="1" applyFont="1" applyBorder="1" applyAlignment="1">
      <alignment horizontal="left" vertical="center"/>
      <protection/>
    </xf>
    <xf numFmtId="0" fontId="82" fillId="0" borderId="26" xfId="0" applyFont="1" applyBorder="1" applyAlignment="1">
      <alignment horizontal="left" vertical="center" shrinkToFit="1"/>
    </xf>
    <xf numFmtId="0" fontId="93" fillId="0" borderId="9" xfId="333" applyFont="1" applyBorder="1" applyAlignment="1">
      <alignment horizontal="right" vertical="center"/>
      <protection/>
    </xf>
    <xf numFmtId="49" fontId="91" fillId="0" borderId="27" xfId="333" applyNumberFormat="1" applyFont="1" applyFill="1" applyBorder="1" applyAlignment="1">
      <alignment horizontal="center" vertical="center"/>
      <protection/>
    </xf>
    <xf numFmtId="49" fontId="91" fillId="0" borderId="17" xfId="333" applyNumberFormat="1" applyFont="1" applyFill="1" applyBorder="1" applyAlignment="1">
      <alignment horizontal="center" vertical="center"/>
      <protection/>
    </xf>
    <xf numFmtId="0" fontId="93" fillId="0" borderId="9" xfId="333" applyFont="1" applyFill="1" applyBorder="1" applyAlignment="1">
      <alignment horizontal="right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17" sqref="D17"/>
    </sheetView>
  </sheetViews>
  <sheetFormatPr defaultColWidth="9.140625" defaultRowHeight="12.75"/>
  <cols>
    <col min="1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28" t="s">
        <v>1</v>
      </c>
      <c r="B2" s="28"/>
      <c r="C2" s="28"/>
      <c r="D2" s="28"/>
      <c r="E2" s="29"/>
      <c r="F2" s="29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8.5" customHeight="1">
      <c r="A4" s="27" t="s">
        <v>3</v>
      </c>
      <c r="B4" s="21" t="s">
        <v>4</v>
      </c>
      <c r="C4" s="27" t="s">
        <v>5</v>
      </c>
      <c r="D4" s="27" t="s">
        <v>6</v>
      </c>
      <c r="E4" s="21" t="s">
        <v>7</v>
      </c>
      <c r="F4" s="21" t="s">
        <v>8</v>
      </c>
    </row>
    <row r="5" spans="1:6" s="13" customFormat="1" ht="28.5" customHeight="1">
      <c r="A5" s="30">
        <v>205</v>
      </c>
      <c r="B5" s="32" t="s">
        <v>26</v>
      </c>
      <c r="C5" s="38">
        <f>2146+340.9</f>
        <v>2486.9</v>
      </c>
      <c r="D5" s="38">
        <f>2146+340.9</f>
        <v>2486.9</v>
      </c>
      <c r="E5" s="26">
        <v>0</v>
      </c>
      <c r="F5" s="21"/>
    </row>
    <row r="6" spans="1:6" s="13" customFormat="1" ht="28.5" customHeight="1">
      <c r="A6" s="30">
        <v>20503</v>
      </c>
      <c r="B6" s="21" t="s">
        <v>27</v>
      </c>
      <c r="C6" s="38">
        <f>2146+340.9</f>
        <v>2486.9</v>
      </c>
      <c r="D6" s="38">
        <f>2146+340.9</f>
        <v>2486.9</v>
      </c>
      <c r="E6" s="26">
        <v>0</v>
      </c>
      <c r="F6" s="21"/>
    </row>
    <row r="7" spans="1:6" ht="25.5" customHeight="1">
      <c r="A7" s="22" t="s">
        <v>28</v>
      </c>
      <c r="B7" s="24" t="s">
        <v>23</v>
      </c>
      <c r="C7" s="25">
        <f>2146+340.9</f>
        <v>2486.9</v>
      </c>
      <c r="D7" s="25">
        <f>2146+340.9</f>
        <v>2486.9</v>
      </c>
      <c r="E7" s="26">
        <v>0</v>
      </c>
      <c r="F7" s="26"/>
    </row>
    <row r="8" spans="1:6" ht="25.5" customHeight="1">
      <c r="A8" s="34" t="s">
        <v>29</v>
      </c>
      <c r="B8" s="35" t="s">
        <v>30</v>
      </c>
      <c r="C8" s="38">
        <f>17</f>
        <v>17</v>
      </c>
      <c r="D8" s="38">
        <f>17</f>
        <v>17</v>
      </c>
      <c r="E8" s="26">
        <v>0</v>
      </c>
      <c r="F8" s="26"/>
    </row>
    <row r="9" spans="1:6" ht="25.5" customHeight="1">
      <c r="A9" s="31" t="s">
        <v>24</v>
      </c>
      <c r="B9" s="22" t="s">
        <v>31</v>
      </c>
      <c r="C9" s="25">
        <f>17</f>
        <v>17</v>
      </c>
      <c r="D9" s="25">
        <f>17</f>
        <v>17</v>
      </c>
      <c r="E9" s="26">
        <v>0</v>
      </c>
      <c r="F9" s="26"/>
    </row>
    <row r="10" spans="1:6" ht="25.5" customHeight="1">
      <c r="A10" s="36" t="s">
        <v>33</v>
      </c>
      <c r="B10" s="37" t="s">
        <v>32</v>
      </c>
      <c r="C10" s="38">
        <v>127</v>
      </c>
      <c r="D10" s="38">
        <v>127</v>
      </c>
      <c r="E10" s="26">
        <v>0</v>
      </c>
      <c r="F10" s="26"/>
    </row>
    <row r="11" spans="1:6" ht="25.5" customHeight="1">
      <c r="A11" s="36" t="s">
        <v>34</v>
      </c>
      <c r="B11" s="37" t="s">
        <v>35</v>
      </c>
      <c r="C11" s="38">
        <v>127</v>
      </c>
      <c r="D11" s="38">
        <v>127</v>
      </c>
      <c r="E11" s="26">
        <v>0</v>
      </c>
      <c r="F11" s="26"/>
    </row>
    <row r="12" spans="1:6" ht="25.5" customHeight="1">
      <c r="A12" s="31" t="s">
        <v>25</v>
      </c>
      <c r="B12" s="33" t="s">
        <v>36</v>
      </c>
      <c r="C12" s="25">
        <v>127</v>
      </c>
      <c r="D12" s="25">
        <v>127</v>
      </c>
      <c r="E12" s="26">
        <v>0</v>
      </c>
      <c r="F12" s="26"/>
    </row>
    <row r="13" spans="1:6" s="14" customFormat="1" ht="25.5" customHeight="1">
      <c r="A13" s="39" t="s">
        <v>9</v>
      </c>
      <c r="B13" s="40"/>
      <c r="C13" s="41">
        <f>SUM(C10,C8,C5)</f>
        <v>2630.9</v>
      </c>
      <c r="D13" s="41">
        <f>SUM(D10,D8,D5)</f>
        <v>2630.9</v>
      </c>
      <c r="E13" s="26">
        <v>0</v>
      </c>
      <c r="F13" s="23"/>
    </row>
  </sheetData>
  <mergeCells count="2">
    <mergeCell ref="A13:B13"/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10</v>
      </c>
    </row>
    <row r="2" ht="12.75">
      <c r="A2" s="2" t="s">
        <v>11</v>
      </c>
    </row>
    <row r="3" spans="1:3" ht="12.75">
      <c r="A3" s="3" t="s">
        <v>12</v>
      </c>
      <c r="C3" s="4" t="s">
        <v>13</v>
      </c>
    </row>
    <row r="4" ht="12.75">
      <c r="A4" s="3" t="e">
        <v>#N/A</v>
      </c>
    </row>
    <row r="7" ht="12.75">
      <c r="A7" s="5" t="s">
        <v>14</v>
      </c>
    </row>
    <row r="8" ht="12.75">
      <c r="A8" s="6" t="s">
        <v>15</v>
      </c>
    </row>
    <row r="9" ht="12.75">
      <c r="A9" s="7" t="s">
        <v>16</v>
      </c>
    </row>
    <row r="10" ht="12.75">
      <c r="A10" s="6" t="s">
        <v>17</v>
      </c>
    </row>
    <row r="11" ht="12.75">
      <c r="A11" s="8" t="s">
        <v>18</v>
      </c>
    </row>
    <row r="14" ht="12.75">
      <c r="A14" s="4" t="s">
        <v>19</v>
      </c>
    </row>
    <row r="17" ht="12.75">
      <c r="C17" s="4" t="s">
        <v>20</v>
      </c>
    </row>
    <row r="20" ht="12.75">
      <c r="A20" s="9" t="s">
        <v>21</v>
      </c>
    </row>
    <row r="26" ht="12.75">
      <c r="C26" s="10" t="s">
        <v>22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2017-06-21T06:49:25Z</cp:lastPrinted>
  <dcterms:created xsi:type="dcterms:W3CDTF">2011-12-16T12:44:17Z</dcterms:created>
  <dcterms:modified xsi:type="dcterms:W3CDTF">2017-06-21T06:49:27Z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